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4\Бизнес-планирование\Факт\Сайт\1 квартал\Актуализация 2023\Отправлено на сайт_актуализация 2023\"/>
    </mc:Choice>
  </mc:AlternateContent>
  <bookViews>
    <workbookView xWindow="0" yWindow="0" windowWidth="25200" windowHeight="11325"/>
  </bookViews>
  <sheets>
    <sheet name="Лист1" sheetId="1" r:id="rId1"/>
  </sheets>
  <definedNames>
    <definedName name="_xlnm.Print_Area" localSheetId="0">Лист1!$A$1:$G$13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3" i="1" s="1"/>
  <c r="F11" i="1"/>
  <c r="F13" i="1" s="1"/>
  <c r="E11" i="1" l="1"/>
  <c r="E13" i="1" s="1"/>
  <c r="D11" i="1" l="1"/>
  <c r="D13" i="1" s="1"/>
  <c r="C11" i="1"/>
  <c r="C13" i="1" l="1"/>
</calcChain>
</file>

<file path=xl/sharedStrings.xml><?xml version="1.0" encoding="utf-8"?>
<sst xmlns="http://schemas.openxmlformats.org/spreadsheetml/2006/main" count="15" uniqueCount="15">
  <si>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</si>
  <si>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</si>
  <si>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</si>
  <si>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</si>
  <si>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</si>
  <si>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</si>
  <si>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</si>
  <si>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</si>
  <si>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Управленческие, коммерческие расходы</t>
  </si>
  <si>
    <t>1 квартал 2023 года факт</t>
  </si>
  <si>
    <t>2 квартал 2023 года факт</t>
  </si>
  <si>
    <t>3 квартал 2023 года факт</t>
  </si>
  <si>
    <t>4 квартал 2023 года факт</t>
  </si>
  <si>
    <t>1 квартал 2024 года прогноз</t>
  </si>
  <si>
    <t>Прогноз финансовых результатов на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</si>
</sst>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tabSelected="1" view="pageBreakPreview" zoomScale="85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7" sqref="G7"/>
    </sheetView>
  </sheetViews>
  <sheetFormatPr defaultRowHeight="15.75" customHeight="1" x14ac:dyDescent="0.25"/>
  <cols>
    <col min="1" max="1" width="0" hidden="1" customWidth="1"/>
    <col min="2" max="2" width="44.140625" customWidth="1"/>
    <col min="3" max="5" width="17" customWidth="1"/>
    <col min="6" max="6" width="16.7109375" customWidth="1"/>
    <col min="7" max="7" width="18" customWidth="1"/>
  </cols>
  <sheetData>
    <row r="2" spans="2:7" ht="15.75" customHeight="1" x14ac:dyDescent="0.3">
      <c r="B2" s="1" t="s">
        <v>14</v>
      </c>
    </row>
    <row r="5" spans="2:7" ht="30.6" customHeight="1" x14ac:dyDescent="0.25">
      <c r="B5" s="2" t="s">
        <v>0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</row>
    <row r="6" spans="2:7" ht="30.75" customHeight="1" x14ac:dyDescent="0.25">
      <c r="B6" s="4" t="s">
        <v>1</v>
      </c>
      <c r="C6" s="5">
        <v>12666399.84774</v>
      </c>
      <c r="D6" s="5">
        <v>11064820.137999671</v>
      </c>
      <c r="E6" s="5">
        <v>12292164.8267857</v>
      </c>
      <c r="F6" s="5">
        <v>12127846.703433355</v>
      </c>
      <c r="G6" s="5">
        <v>12630439.166136639</v>
      </c>
    </row>
    <row r="7" spans="2:7" ht="30.75" customHeight="1" x14ac:dyDescent="0.25">
      <c r="B7" s="4" t="s">
        <v>2</v>
      </c>
      <c r="C7" s="5">
        <v>10284150.800959997</v>
      </c>
      <c r="D7" s="5">
        <v>9315004.0812999979</v>
      </c>
      <c r="E7" s="5">
        <v>9758854.5975099988</v>
      </c>
      <c r="F7" s="5">
        <v>11444369.51248</v>
      </c>
      <c r="G7" s="5">
        <v>11255147.853271116</v>
      </c>
    </row>
    <row r="8" spans="2:7" ht="30.75" customHeight="1" x14ac:dyDescent="0.25">
      <c r="B8" s="4" t="s">
        <v>3</v>
      </c>
      <c r="C8" s="5">
        <v>2382248.5967800035</v>
      </c>
      <c r="D8" s="5">
        <v>1749816.0566996699</v>
      </c>
      <c r="E8" s="5">
        <v>2533310.2292757016</v>
      </c>
      <c r="F8" s="5">
        <v>683477.19095335645</v>
      </c>
      <c r="G8" s="5">
        <v>1375291.3128655264</v>
      </c>
    </row>
    <row r="9" spans="2:7" ht="30.75" customHeight="1" x14ac:dyDescent="0.25">
      <c r="B9" s="4" t="s">
        <v>8</v>
      </c>
      <c r="C9" s="5">
        <v>214340.70797000002</v>
      </c>
      <c r="D9" s="5">
        <v>238532.22712</v>
      </c>
      <c r="E9" s="5">
        <v>239625.27169999998</v>
      </c>
      <c r="F9" s="5">
        <v>401013.55487999995</v>
      </c>
      <c r="G9" s="5">
        <v>282018.63840000005</v>
      </c>
    </row>
    <row r="10" spans="2:7" ht="30.75" customHeight="1" x14ac:dyDescent="0.25">
      <c r="B10" s="4" t="s">
        <v>4</v>
      </c>
      <c r="C10" s="5">
        <v>-169900.88643999997</v>
      </c>
      <c r="D10" s="5">
        <v>-749221.41006999998</v>
      </c>
      <c r="E10" s="5">
        <v>-364914.2778299998</v>
      </c>
      <c r="F10" s="5">
        <v>-1692180.8689399995</v>
      </c>
      <c r="G10" s="5">
        <v>-1299160.9138799999</v>
      </c>
    </row>
    <row r="11" spans="2:7" ht="30.75" customHeight="1" x14ac:dyDescent="0.25">
      <c r="B11" s="4" t="s">
        <v>5</v>
      </c>
      <c r="C11" s="5">
        <f>C8-C9+C10</f>
        <v>1998007.0023700036</v>
      </c>
      <c r="D11" s="5">
        <f>D8-D9+D10</f>
        <v>762062.41950967</v>
      </c>
      <c r="E11" s="5">
        <f>E8-E9+E10</f>
        <v>1928770.6797457018</v>
      </c>
      <c r="F11" s="5">
        <f>F8-F9+F10</f>
        <v>-1409717.232866643</v>
      </c>
      <c r="G11" s="5">
        <f>G8-G9+G10</f>
        <v>-205888.23941447353</v>
      </c>
    </row>
    <row r="12" spans="2:7" ht="30.75" customHeight="1" x14ac:dyDescent="0.25">
      <c r="B12" s="4" t="s">
        <v>6</v>
      </c>
      <c r="C12" s="5">
        <v>441841.3908926805</v>
      </c>
      <c r="D12" s="5">
        <v>160353.25420663905</v>
      </c>
      <c r="E12" s="5">
        <v>452864.48987868038</v>
      </c>
      <c r="F12" s="5">
        <v>-206709.60032199981</v>
      </c>
      <c r="G12" s="5">
        <v>34290.725967878905</v>
      </c>
    </row>
    <row r="13" spans="2:7" ht="30.75" customHeight="1" x14ac:dyDescent="0.25">
      <c r="B13" s="4" t="s">
        <v>7</v>
      </c>
      <c r="C13" s="5">
        <f>(C11-C12)</f>
        <v>1556165.6114773231</v>
      </c>
      <c r="D13" s="5">
        <f>(D11-D12)</f>
        <v>601709.16530303098</v>
      </c>
      <c r="E13" s="5">
        <f>(E11-E12)</f>
        <v>1475906.1898670215</v>
      </c>
      <c r="F13" s="5">
        <f>(F11-F12)</f>
        <v>-1203007.6325446432</v>
      </c>
      <c r="G13" s="5">
        <f>(G11-G12)</f>
        <v>-240178.96538235244</v>
      </c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МРСК Юга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Машнова Светлана Вячеславовна</dc:creator>
  <cp:lastModifiedBy>Ласкова Мария Борисовна</cp:lastModifiedBy>
  <cp:lastPrinted>2016-05-19T11:01:51Z</cp:lastPrinted>
  <dcterms:created xsi:type="dcterms:W3CDTF">2015-04-02T08:39:08Z</dcterms:created>
  <dcterms:modified xsi:type="dcterms:W3CDTF">2024-05-16T05:48:33Z</dcterms:modified>
</cp:coreProperties>
</file>